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illmarketinginc-my.sharepoint.com/personal/wmerten_oneillmarketing_net/Documents/O'Neill Docs/"/>
    </mc:Choice>
  </mc:AlternateContent>
  <xr:revisionPtr revIDLastSave="56" documentId="13_ncr:1_{0394575C-7EE0-4DCB-BCF6-EE208BEC2D6D}" xr6:coauthVersionLast="47" xr6:coauthVersionMax="47" xr10:uidLastSave="{A557A0F0-57A2-4481-BA05-A620324F7829}"/>
  <bookViews>
    <workbookView xWindow="28680" yWindow="-120" windowWidth="38640" windowHeight="15720" xr2:uid="{94893A3E-1EC3-4D80-A499-FC98731956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<sst xmlns="http://schemas.openxmlformats.org/spreadsheetml/2006/main" count="29" uniqueCount="10">
  <si>
    <t>Minimum</t>
  </si>
  <si>
    <t>-</t>
  </si>
  <si>
    <t>Maximum</t>
  </si>
  <si>
    <t>Blue States</t>
  </si>
  <si>
    <t>Orange States</t>
  </si>
  <si>
    <t>Eligible to enroll in a Marketplace plan, due to a Special Enrollment Period
 (estimated household income ≤150% FPL)</t>
  </si>
  <si>
    <t>Household Size</t>
  </si>
  <si>
    <t xml:space="preserve">These states only need to be 100% the FPL to enroll and receive a subsidy. </t>
  </si>
  <si>
    <t xml:space="preserve">These are Medicaid expansion states. This means that they require household income to be greater than 138 % FPL in order to qualify for a subsidy. </t>
  </si>
  <si>
    <t>For families/households with more than 8 persons, add $5,140 for each additional person.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</si>
</sst>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B1B1B"/>
      <name val="Roboto"/>
    </font>
    <font>
      <b/>
      <sz val="11"/>
      <name val="Calibri"/>
      <family val="2"/>
      <scheme val="minor"/>
    </font>
    <font>
      <sz val="8"/>
      <color rgb="FF333333"/>
      <name val="Aveni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4" fillId="2" borderId="2" xfId="0" applyFont="1" applyFill="1" applyBorder="1" applyAlignment="1">
      <alignment vertical="center" wrapText="1"/>
    </xf>
    <xf numFmtId="164" fontId="0" fillId="0" borderId="1" xfId="1" applyNumberFormat="1" applyFont="1" applyBorder="1"/>
    <xf numFmtId="0" fontId="6" fillId="0" borderId="0" xfId="0" applyFont="1" applyAlignment="1">
      <alignment horizontal="left" vertical="center" wrapText="1" indent="1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9526</xdr:rowOff>
    </xdr:from>
    <xdr:to>
      <xdr:col>9</xdr:col>
      <xdr:colOff>9525</xdr:colOff>
      <xdr:row>38</xdr:row>
      <xdr:rowOff>29662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3C5D42-A68B-4F67-9C26-BD3C2D1F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057651"/>
          <a:ext cx="6953250" cy="4363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E34A-E73E-4B7B-8465-419342304E5C}">
  <dimension ref="A1:I20"/>
  <sheetViews>
    <sheetView tabSelected="1" zoomScaleNormal="100" workbookViewId="0">
      <selection activeCell="L11" sqref="L11"/>
    </sheetView>
  </sheetViews>
  <sheetFormatPr defaultRowHeight="14.5"/>
  <cols>
    <col min="1" max="2" width="14.90625" customWidth="1"/>
    <col min="3" max="3" width="1.6328125" style="1" bestFit="1" customWidth="1"/>
    <col min="4" max="4" width="14.81640625" customWidth="1"/>
    <col min="5" max="5" width="7" customWidth="1"/>
    <col min="6" max="6" width="14.90625" bestFit="1" customWidth="1"/>
    <col min="7" max="7" width="14.90625" customWidth="1"/>
    <col min="8" max="8" width="1.6328125" bestFit="1" customWidth="1"/>
    <col min="9" max="9" width="14.81640625" customWidth="1"/>
  </cols>
  <sheetData>
    <row r="1" spans="1:9" ht="33.65" customHeight="1">
      <c r="A1" s="20" t="s">
        <v>5</v>
      </c>
      <c r="B1" s="20"/>
      <c r="C1" s="20"/>
      <c r="D1" s="20"/>
      <c r="E1" s="20"/>
      <c r="F1" s="20"/>
      <c r="G1" s="20"/>
      <c r="H1" s="20"/>
      <c r="I1" s="20"/>
    </row>
    <row r="2" spans="1:9" ht="48" customHeight="1">
      <c r="A2" s="13" t="s">
        <v>8</v>
      </c>
      <c r="B2" s="13"/>
      <c r="C2" s="13"/>
      <c r="D2" s="13"/>
      <c r="F2" s="13" t="s">
        <v>7</v>
      </c>
      <c r="G2" s="13"/>
      <c r="H2" s="13"/>
      <c r="I2" s="13"/>
    </row>
    <row r="3" spans="1:9">
      <c r="A3" s="14"/>
      <c r="B3" s="14"/>
      <c r="C3" s="14"/>
      <c r="D3" s="14"/>
      <c r="F3" s="14"/>
      <c r="G3" s="14"/>
      <c r="H3" s="14"/>
      <c r="I3" s="14"/>
    </row>
    <row r="4" spans="1:9" ht="15" thickBot="1">
      <c r="A4" s="21" t="s">
        <v>3</v>
      </c>
      <c r="B4" s="21"/>
      <c r="C4" s="21"/>
      <c r="D4" s="22"/>
      <c r="F4" s="15" t="s">
        <v>4</v>
      </c>
      <c r="G4" s="15"/>
      <c r="H4" s="15"/>
      <c r="I4" s="16"/>
    </row>
    <row r="5" spans="1:9">
      <c r="A5" s="10" t="s">
        <v>6</v>
      </c>
      <c r="B5" s="11" t="s">
        <v>0</v>
      </c>
      <c r="C5" s="4"/>
      <c r="D5" s="12" t="s">
        <v>2</v>
      </c>
      <c r="F5" s="10" t="s">
        <v>6</v>
      </c>
      <c r="G5" s="11" t="s">
        <v>0</v>
      </c>
      <c r="H5" s="4"/>
      <c r="I5" s="12" t="s">
        <v>2</v>
      </c>
    </row>
    <row r="6" spans="1:9">
      <c r="A6" s="3">
        <v>1</v>
      </c>
      <c r="B6" s="6">
        <v>20121</v>
      </c>
      <c r="C6" s="1" t="s">
        <v>1</v>
      </c>
      <c r="D6" s="8">
        <f>I6</f>
        <v>21870</v>
      </c>
      <c r="F6" s="3">
        <v>1</v>
      </c>
      <c r="G6" s="6">
        <v>14580</v>
      </c>
      <c r="H6" s="1" t="s">
        <v>1</v>
      </c>
      <c r="I6" s="8">
        <v>21870</v>
      </c>
    </row>
    <row r="7" spans="1:9">
      <c r="A7" s="2">
        <v>2</v>
      </c>
      <c r="B7" s="6">
        <v>27214</v>
      </c>
      <c r="C7" s="1" t="s">
        <v>1</v>
      </c>
      <c r="D7" s="8">
        <f t="shared" ref="D7:D13" si="0">I7</f>
        <v>29580</v>
      </c>
      <c r="F7" s="2">
        <v>2</v>
      </c>
      <c r="G7" s="6">
        <v>19720</v>
      </c>
      <c r="H7" s="1" t="s">
        <v>1</v>
      </c>
      <c r="I7" s="8">
        <v>29580</v>
      </c>
    </row>
    <row r="8" spans="1:9">
      <c r="A8" s="2">
        <v>3</v>
      </c>
      <c r="B8" s="6">
        <v>34307</v>
      </c>
      <c r="C8" s="1" t="s">
        <v>1</v>
      </c>
      <c r="D8" s="8">
        <f t="shared" si="0"/>
        <v>37290</v>
      </c>
      <c r="F8" s="2">
        <v>3</v>
      </c>
      <c r="G8" s="6">
        <v>26860</v>
      </c>
      <c r="H8" s="1" t="s">
        <v>1</v>
      </c>
      <c r="I8" s="8">
        <v>37290</v>
      </c>
    </row>
    <row r="9" spans="1:9">
      <c r="A9" s="2">
        <v>4</v>
      </c>
      <c r="B9" s="6">
        <v>41401</v>
      </c>
      <c r="C9" s="1" t="s">
        <v>1</v>
      </c>
      <c r="D9" s="8">
        <f t="shared" si="0"/>
        <v>45000</v>
      </c>
      <c r="F9" s="2">
        <v>4</v>
      </c>
      <c r="G9" s="6">
        <v>30000</v>
      </c>
      <c r="H9" s="1" t="s">
        <v>1</v>
      </c>
      <c r="I9" s="8">
        <v>45000</v>
      </c>
    </row>
    <row r="10" spans="1:9">
      <c r="A10" s="2">
        <v>5</v>
      </c>
      <c r="B10" s="6">
        <v>48494</v>
      </c>
      <c r="C10" s="1" t="s">
        <v>1</v>
      </c>
      <c r="D10" s="8">
        <f t="shared" si="0"/>
        <v>52710</v>
      </c>
      <c r="F10" s="2">
        <v>5</v>
      </c>
      <c r="G10" s="6">
        <v>35140</v>
      </c>
      <c r="H10" s="1" t="s">
        <v>1</v>
      </c>
      <c r="I10" s="8">
        <v>52710</v>
      </c>
    </row>
    <row r="11" spans="1:9">
      <c r="A11" s="2">
        <v>6</v>
      </c>
      <c r="B11" s="6">
        <v>55587</v>
      </c>
      <c r="C11" s="1" t="s">
        <v>1</v>
      </c>
      <c r="D11" s="8">
        <f t="shared" si="0"/>
        <v>60420</v>
      </c>
      <c r="F11" s="2">
        <v>6</v>
      </c>
      <c r="G11" s="6">
        <v>40280</v>
      </c>
      <c r="H11" s="1" t="s">
        <v>1</v>
      </c>
      <c r="I11" s="8">
        <v>60420</v>
      </c>
    </row>
    <row r="12" spans="1:9">
      <c r="A12" s="2">
        <v>7</v>
      </c>
      <c r="B12" s="6">
        <v>62680</v>
      </c>
      <c r="C12" s="1" t="s">
        <v>1</v>
      </c>
      <c r="D12" s="8">
        <f t="shared" si="0"/>
        <v>68130</v>
      </c>
      <c r="F12" s="2">
        <v>7</v>
      </c>
      <c r="G12" s="6">
        <v>45420</v>
      </c>
      <c r="H12" s="1" t="s">
        <v>1</v>
      </c>
      <c r="I12" s="8">
        <v>68130</v>
      </c>
    </row>
    <row r="13" spans="1:9" ht="15" thickBot="1">
      <c r="A13" s="5">
        <v>8</v>
      </c>
      <c r="B13" s="6">
        <v>69773</v>
      </c>
      <c r="C13" s="1" t="s">
        <v>1</v>
      </c>
      <c r="D13" s="8">
        <f t="shared" si="0"/>
        <v>75840</v>
      </c>
      <c r="F13" s="5">
        <v>8</v>
      </c>
      <c r="G13" s="6">
        <v>50560</v>
      </c>
      <c r="H13" s="1" t="s">
        <v>1</v>
      </c>
      <c r="I13" s="9">
        <v>75840</v>
      </c>
    </row>
    <row r="14" spans="1:9" ht="79.25" customHeight="1">
      <c r="A14" s="17" t="s">
        <v>9</v>
      </c>
      <c r="B14" s="18"/>
      <c r="C14" s="18"/>
      <c r="D14" s="19"/>
      <c r="F14" s="17" t="s">
        <v>9</v>
      </c>
      <c r="G14" s="18"/>
      <c r="H14" s="18"/>
      <c r="I14" s="19"/>
    </row>
    <row r="18" spans="7:7">
      <c r="G18" s="7"/>
    </row>
    <row r="19" spans="7:7">
      <c r="G19" s="7"/>
    </row>
    <row r="20" spans="7:7">
      <c r="G20" s="7"/>
    </row>
  </sheetData>
  <mergeCells count="7">
    <mergeCell ref="F2:I3"/>
    <mergeCell ref="F4:I4"/>
    <mergeCell ref="F14:I14"/>
    <mergeCell ref="A1:I1"/>
    <mergeCell ref="A4:D4"/>
    <mergeCell ref="A14:D14"/>
    <mergeCell ref="A2:D3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Ricci</dc:creator>
  <cp:lastModifiedBy>William Merten</cp:lastModifiedBy>
  <cp:lastPrinted>2022-03-23T18:52:22Z</cp:lastPrinted>
  <dcterms:created xsi:type="dcterms:W3CDTF">2022-03-21T20:36:34Z</dcterms:created>
  <dcterms:modified xsi:type="dcterms:W3CDTF">2023-10-30T14:43:45Z</dcterms:modified>
</cp:coreProperties>
</file>